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uncil Publications\Autumn Statement and SoS budget\SOS Budget\FINAL VERSIONS\"/>
    </mc:Choice>
  </mc:AlternateContent>
  <xr:revisionPtr revIDLastSave="0" documentId="13_ncr:1_{C4DFA201-08C2-4479-B1CC-2EF419FBE26D}" xr6:coauthVersionLast="47" xr6:coauthVersionMax="47" xr10:uidLastSave="{00000000-0000-0000-0000-000000000000}"/>
  <bookViews>
    <workbookView xWindow="28680" yWindow="-120" windowWidth="29040" windowHeight="15840" xr2:uid="{A31C3290-3F5E-42C3-88DE-D7C591F87DD0}"/>
  </bookViews>
  <sheets>
    <sheet name="Index" sheetId="1" r:id="rId1"/>
    <sheet name="T2.1" sheetId="2" r:id="rId2"/>
    <sheet name="T2.2" sheetId="3" r:id="rId3"/>
    <sheet name="T2.3" sheetId="4" r:id="rId4"/>
    <sheet name="C2.1" sheetId="5" r:id="rId5"/>
    <sheet name="T2.4" sheetId="6" r:id="rId6"/>
    <sheet name="T2.5" sheetId="7" r:id="rId7"/>
    <sheet name="T2.6" sheetId="8" r:id="rId8"/>
    <sheet name="T2.7" sheetId="9" r:id="rId9"/>
    <sheet name="T2.8" sheetId="10" r:id="rId10"/>
    <sheet name="T3.1" sheetId="11" r:id="rId11"/>
    <sheet name="C3.1" sheetId="12" r:id="rId12"/>
    <sheet name="T3.2" sheetId="13" r:id="rId13"/>
  </sheets>
  <externalReferences>
    <externalReference r:id="rId14"/>
    <externalReference r:id="rId15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<sst xmlns="http://schemas.openxmlformats.org/spreadsheetml/2006/main" count="80" uniqueCount="69">
  <si>
    <t>The NIO's Budget for Northern Ireland: an assessment</t>
  </si>
  <si>
    <t>Chart Number</t>
  </si>
  <si>
    <t>Chart Name</t>
  </si>
  <si>
    <t>Table Number</t>
  </si>
  <si>
    <t>Table Name</t>
  </si>
  <si>
    <t>Departmental allocations and forecast spending</t>
  </si>
  <si>
    <t>Non-ringfenced resource spending and financing, 2022-23</t>
  </si>
  <si>
    <t>Changes in the resource Block Grant in real terms</t>
  </si>
  <si>
    <t>Non- ringfenced resource budgets for NI departments, 2022-23</t>
  </si>
  <si>
    <t>NIO Budget non-ringfenced resource allocations versus projected overspends</t>
  </si>
  <si>
    <t>Real terms spending increases from 2019-20 to 2022-23 </t>
  </si>
  <si>
    <t>Capital DEL capital spending and financing</t>
  </si>
  <si>
    <t>Capital spending allocations by department for 2022-23</t>
  </si>
  <si>
    <t>FTC financing and spending</t>
  </si>
  <si>
    <t>Funding for resource spending in cash terms</t>
  </si>
  <si>
    <t>Budget impact of departmental resource expenditure scenarios for 2023-24 and 2024-25</t>
  </si>
  <si>
    <t>Return to Index</t>
  </si>
  <si>
    <t>Table 2.1 - Non-ringfenced resource spending and financing, 2022-23</t>
  </si>
  <si>
    <t>Table 2.2 - Non- ringfenced resource budgets for NI departments, 2022-23</t>
  </si>
  <si>
    <t>Table 2.3 - NIO Budget non-ringfenced resource allocations versus projected overspends</t>
  </si>
  <si>
    <t>Chart 2.1 - Departmental allocations and forecast spending</t>
  </si>
  <si>
    <t>Table 2.4 - Real terms spending increases from 2019-20 to 2022-23 </t>
  </si>
  <si>
    <t>Table 2.6 - Capital DEL capital spending and financing</t>
  </si>
  <si>
    <t>Table 2.7 - Capital spending allocations by department for 2022-23</t>
  </si>
  <si>
    <t>Table 2.8 - FTC financing and spending</t>
  </si>
  <si>
    <t>Table 3.1 - Funding for resource spending in cash terms</t>
  </si>
  <si>
    <t>Chart 3.1 -  Changes in the resource Block Grant in real terms</t>
  </si>
  <si>
    <t>Table 3.2 - Budget impact of departmental resource expenditure scenarios for 2023-24 and 2024-25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</si>
  <si>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</si>
  <si>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</si>
  <si>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</si>
  <si>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</si>
  <si>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</si>
  <si>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</si>
  <si>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</si>
  <si>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</si>
  <si>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</si>
  <si>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</si>
  <si>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</si>
  <si>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</si>
  <si>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</si>
  <si>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</si>
  <si>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</si>
  <si>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</si>
  <si>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</si>
  <si>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</si>
  <si>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 xml:space="preserve">2018-19 </t>
  </si>
  <si>
    <t>2019-20</t>
  </si>
  <si>
    <t>2020-21</t>
  </si>
  <si>
    <t>2021-22</t>
  </si>
  <si>
    <t>2022-23</t>
  </si>
  <si>
    <t>2023-24</t>
  </si>
  <si>
    <t>2024-25</t>
  </si>
  <si>
    <t>Year</t>
  </si>
  <si>
    <t xml:space="preserve"> Real change %</t>
  </si>
  <si>
    <t>Budget position</t>
  </si>
  <si>
    <t>Forecast RDEL spending</t>
  </si>
  <si>
    <t>£ million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</si>
  <si>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</si>
  <si>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</si>
  <si>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</si>
  <si>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</si>
  <si>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</si>
  <si>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</si>
  <si>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</si>
  <si>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</si>
  <si>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</si>
  <si>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Table 2.5 - Departmental allocations in the NIO and Draft Budgets for 2022-23</t>
  </si>
  <si>
    <t>Departmental allocations in the NIO and Draft Budgets for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</si>
</sst>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1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u/>
      <sz val="9"/>
      <color theme="10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2" borderId="1" xfId="0" applyFont="1" applyFill="1" applyBorder="1"/>
    <xf numFmtId="0" fontId="6" fillId="2" borderId="3" xfId="0" applyFont="1" applyFill="1" applyBorder="1"/>
    <xf numFmtId="0" fontId="7" fillId="0" borderId="0" xfId="1" applyFont="1" applyAlignment="1">
      <alignment horizontal="left"/>
    </xf>
    <xf numFmtId="0" fontId="7" fillId="0" borderId="0" xfId="1" applyFont="1"/>
    <xf numFmtId="0" fontId="8" fillId="0" borderId="0" xfId="0" applyFont="1"/>
    <xf numFmtId="0" fontId="6" fillId="0" borderId="0" xfId="1" applyFont="1" applyAlignment="1">
      <alignment horizontal="left"/>
    </xf>
    <xf numFmtId="0" fontId="10" fillId="0" borderId="0" xfId="0" applyFont="1"/>
    <xf numFmtId="0" fontId="4" fillId="0" borderId="4" xfId="0" applyFont="1" applyBorder="1"/>
    <xf numFmtId="164" fontId="4" fillId="0" borderId="4" xfId="0" applyNumberFormat="1" applyFont="1" applyBorder="1"/>
    <xf numFmtId="0" fontId="0" fillId="0" borderId="4" xfId="0" applyBorder="1"/>
    <xf numFmtId="164" fontId="0" fillId="0" borderId="4" xfId="0" applyNumberFormat="1" applyBorder="1"/>
    <xf numFmtId="0" fontId="11" fillId="3" borderId="4" xfId="0" applyFont="1" applyFill="1" applyBorder="1"/>
    <xf numFmtId="0" fontId="4" fillId="0" borderId="4" xfId="0" applyFont="1" applyBorder="1" applyAlignment="1">
      <alignment wrapText="1"/>
    </xf>
    <xf numFmtId="165" fontId="4" fillId="0" borderId="4" xfId="2" applyNumberFormat="1" applyFont="1" applyBorder="1"/>
    <xf numFmtId="0" fontId="12" fillId="0" borderId="0" xfId="0" applyFont="1"/>
    <xf numFmtId="0" fontId="11" fillId="3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21026722925463E-2"/>
          <c:y val="2.7046296296296297E-2"/>
          <c:w val="0.89111849507735585"/>
          <c:h val="0.54460126133522413"/>
        </c:manualLayout>
      </c:layout>
      <c:barChart>
        <c:barDir val="col"/>
        <c:grouping val="clustered"/>
        <c:varyColors val="0"/>
        <c:ser>
          <c:idx val="0"/>
          <c:order val="0"/>
          <c:tx>
            <c:v>Forecast spending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4B-41AA-9C93-A8C6AB342D1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4B-41AA-9C93-A8C6AB342D1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4B-41AA-9C93-A8C6AB342D1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4B-41AA-9C93-A8C6AB342D1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A4B-41AA-9C93-A8C6AB342D1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A4B-41AA-9C93-A8C6AB342D1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A4B-41AA-9C93-A8C6AB342D1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A4B-41AA-9C93-A8C6AB342D1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A4B-41AA-9C93-A8C6AB342D16}"/>
              </c:ext>
            </c:extLst>
          </c:dPt>
          <c:cat>
            <c:strRef>
              <c:f>('[1]Chart 2.1'!$W$5:$AD$5,'[1]Chart 2.1'!$AK$5)</c:f>
              <c:strCache>
                <c:ptCount val="9"/>
                <c:pt idx="0">
                  <c:v> May
 Forecast</c:v>
                </c:pt>
                <c:pt idx="1">
                  <c:v>June
 Forecast</c:v>
                </c:pt>
                <c:pt idx="2">
                  <c:v>July
 Forecast</c:v>
                </c:pt>
                <c:pt idx="3">
                  <c:v>August
Forecast</c:v>
                </c:pt>
                <c:pt idx="4">
                  <c:v>September
Forecast</c:v>
                </c:pt>
                <c:pt idx="5">
                  <c:v>October
Forecast
</c:v>
                </c:pt>
                <c:pt idx="6">
                  <c:v>November
Forecast</c:v>
                </c:pt>
                <c:pt idx="7">
                  <c:v>December Forecast</c:v>
                </c:pt>
                <c:pt idx="8">
                  <c:v>January
Forecast</c:v>
                </c:pt>
              </c:strCache>
            </c:strRef>
          </c:cat>
          <c:val>
            <c:numRef>
              <c:f>'C2.1'!$C$50:$K$50</c:f>
              <c:numCache>
                <c:formatCode>General</c:formatCode>
                <c:ptCount val="9"/>
                <c:pt idx="0">
                  <c:v>14179926</c:v>
                </c:pt>
                <c:pt idx="1">
                  <c:v>14270712</c:v>
                </c:pt>
                <c:pt idx="2">
                  <c:v>14157029</c:v>
                </c:pt>
                <c:pt idx="3">
                  <c:v>14594469</c:v>
                </c:pt>
                <c:pt idx="4">
                  <c:v>14557136</c:v>
                </c:pt>
                <c:pt idx="5">
                  <c:v>14471158</c:v>
                </c:pt>
                <c:pt idx="6">
                  <c:v>14363741</c:v>
                </c:pt>
                <c:pt idx="7">
                  <c:v>14412826</c:v>
                </c:pt>
                <c:pt idx="8">
                  <c:v>14359151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A4B-41AA-9C93-A8C6AB342D16}"/>
            </c:ext>
          </c:extLst>
        </c:ser>
        <c:ser>
          <c:idx val="1"/>
          <c:order val="1"/>
          <c:tx>
            <c:v>Budget position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4B-41AA-9C93-A8C6AB342D1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DA4B-41AA-9C93-A8C6AB342D1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DA4B-41AA-9C93-A8C6AB342D1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DA4B-41AA-9C93-A8C6AB342D1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DA4B-41AA-9C93-A8C6AB342D1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DA4B-41AA-9C93-A8C6AB342D1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DA4B-41AA-9C93-A8C6AB342D1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DA4B-41AA-9C93-A8C6AB342D1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DA4B-41AA-9C93-A8C6AB342D16}"/>
              </c:ext>
            </c:extLst>
          </c:dPt>
          <c:cat>
            <c:strRef>
              <c:f>('[1]Chart 2.1'!$W$5:$AD$5,'[1]Chart 2.1'!$AK$5)</c:f>
              <c:strCache>
                <c:ptCount val="9"/>
                <c:pt idx="0">
                  <c:v> May
 Forecast</c:v>
                </c:pt>
                <c:pt idx="1">
                  <c:v>June
 Forecast</c:v>
                </c:pt>
                <c:pt idx="2">
                  <c:v>July
 Forecast</c:v>
                </c:pt>
                <c:pt idx="3">
                  <c:v>August
Forecast</c:v>
                </c:pt>
                <c:pt idx="4">
                  <c:v>September
Forecast</c:v>
                </c:pt>
                <c:pt idx="5">
                  <c:v>October
Forecast
</c:v>
                </c:pt>
                <c:pt idx="6">
                  <c:v>November
Forecast</c:v>
                </c:pt>
                <c:pt idx="7">
                  <c:v>December Forecast</c:v>
                </c:pt>
                <c:pt idx="8">
                  <c:v>January
Forecast</c:v>
                </c:pt>
              </c:strCache>
            </c:strRef>
          </c:cat>
          <c:val>
            <c:numRef>
              <c:f>'C2.1'!$C$51:$K$51</c:f>
              <c:numCache>
                <c:formatCode>General</c:formatCode>
                <c:ptCount val="9"/>
                <c:pt idx="0">
                  <c:v>13483685</c:v>
                </c:pt>
                <c:pt idx="1">
                  <c:v>13483685</c:v>
                </c:pt>
                <c:pt idx="2">
                  <c:v>13483685</c:v>
                </c:pt>
                <c:pt idx="3">
                  <c:v>13483685</c:v>
                </c:pt>
                <c:pt idx="4">
                  <c:v>13583386</c:v>
                </c:pt>
                <c:pt idx="5">
                  <c:v>13633386</c:v>
                </c:pt>
                <c:pt idx="6">
                  <c:v>13633386</c:v>
                </c:pt>
                <c:pt idx="7">
                  <c:v>14340520</c:v>
                </c:pt>
                <c:pt idx="8">
                  <c:v>14340520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DA4B-41AA-9C93-A8C6AB342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85866456"/>
        <c:axId val="685867440"/>
      </c:barChart>
      <c:catAx>
        <c:axId val="685866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800">
                    <a:solidFill>
                      <a:schemeClr val="tx1"/>
                    </a:solidFill>
                  </a:rPr>
                  <a:t>Source: Department of Finance</a:t>
                </a:r>
              </a:p>
            </c:rich>
          </c:tx>
          <c:layout>
            <c:manualLayout>
              <c:xMode val="edge"/>
              <c:yMode val="edge"/>
              <c:x val="1.1163853727144867E-2"/>
              <c:y val="0.936749802009345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5867440"/>
        <c:crosses val="autoZero"/>
        <c:auto val="1"/>
        <c:lblAlgn val="ctr"/>
        <c:lblOffset val="100"/>
        <c:noMultiLvlLbl val="0"/>
      </c:catAx>
      <c:valAx>
        <c:axId val="685867440"/>
        <c:scaling>
          <c:orientation val="minMax"/>
          <c:max val="16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£ billions</a:t>
                </a:r>
              </a:p>
            </c:rich>
          </c:tx>
          <c:layout>
            <c:manualLayout>
              <c:xMode val="edge"/>
              <c:yMode val="edge"/>
              <c:x val="9.3108298171589304E-3"/>
              <c:y val="0.245297276229096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5866456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00154711673699"/>
          <c:y val="3.5277777777777776E-2"/>
          <c:w val="0.41308702531645569"/>
          <c:h val="3.7510925925925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59810126582273E-2"/>
          <c:y val="3.8805555555555558E-2"/>
          <c:w val="0.8825683895921238"/>
          <c:h val="0.731928417312970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'C3.1'!$N$5</c:f>
              <c:strCache>
                <c:ptCount val="1"/>
                <c:pt idx="0">
                  <c:v> Real change 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'[2]Revised C3.1'!$A$2:$A$26</c:f>
              <c:strCache>
                <c:ptCount val="25"/>
                <c:pt idx="0">
                  <c:v>2000-01</c:v>
                </c:pt>
                <c:pt idx="1">
                  <c:v>2001-02</c:v>
                </c:pt>
                <c:pt idx="2">
                  <c:v>2002-03</c:v>
                </c:pt>
                <c:pt idx="3">
                  <c:v>2003-04</c:v>
                </c:pt>
                <c:pt idx="4">
                  <c:v>2004-05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  <c:pt idx="11">
                  <c:v>2011-12</c:v>
                </c:pt>
                <c:pt idx="12">
                  <c:v>2012-13</c:v>
                </c:pt>
                <c:pt idx="13">
                  <c:v>2013-14</c:v>
                </c:pt>
                <c:pt idx="14">
                  <c:v>2014-15</c:v>
                </c:pt>
                <c:pt idx="15">
                  <c:v>2015-16</c:v>
                </c:pt>
                <c:pt idx="16">
                  <c:v>2016-17</c:v>
                </c:pt>
                <c:pt idx="17">
                  <c:v>2017-18</c:v>
                </c:pt>
                <c:pt idx="18">
                  <c:v>2018-19 </c:v>
                </c:pt>
                <c:pt idx="19">
                  <c:v>2019-20</c:v>
                </c:pt>
                <c:pt idx="20">
                  <c:v>2020-21</c:v>
                </c:pt>
                <c:pt idx="21">
                  <c:v>2021-22</c:v>
                </c:pt>
                <c:pt idx="22">
                  <c:v>2022-23</c:v>
                </c:pt>
                <c:pt idx="23">
                  <c:v>2023-24</c:v>
                </c:pt>
                <c:pt idx="24">
                  <c:v>2024-25</c:v>
                </c:pt>
              </c:strCache>
            </c:strRef>
          </c:cat>
          <c:val>
            <c:numRef>
              <c:f>'C3.1'!$N$6:$N$30</c:f>
              <c:numCache>
                <c:formatCode>0.0</c:formatCode>
                <c:ptCount val="25"/>
                <c:pt idx="0">
                  <c:v>4.9475999985059582</c:v>
                </c:pt>
                <c:pt idx="1">
                  <c:v>-4.8487981738553509</c:v>
                </c:pt>
                <c:pt idx="2">
                  <c:v>9.926913402911941</c:v>
                </c:pt>
                <c:pt idx="3">
                  <c:v>3.5976057475960221</c:v>
                </c:pt>
                <c:pt idx="4">
                  <c:v>3.0613185002810184</c:v>
                </c:pt>
                <c:pt idx="5">
                  <c:v>2.0388784856124165</c:v>
                </c:pt>
                <c:pt idx="6">
                  <c:v>2.2897015783913011</c:v>
                </c:pt>
                <c:pt idx="7">
                  <c:v>3.1119372901337927</c:v>
                </c:pt>
                <c:pt idx="8">
                  <c:v>4.597228679041887E-2</c:v>
                </c:pt>
                <c:pt idx="9">
                  <c:v>3.1062754801324255</c:v>
                </c:pt>
                <c:pt idx="10">
                  <c:v>1.5638908573122778</c:v>
                </c:pt>
                <c:pt idx="11">
                  <c:v>-3.3993774578067404</c:v>
                </c:pt>
                <c:pt idx="12">
                  <c:v>-1.4631324002570945</c:v>
                </c:pt>
                <c:pt idx="13">
                  <c:v>0.65887646161886249</c:v>
                </c:pt>
                <c:pt idx="14">
                  <c:v>-1.3334118630674685</c:v>
                </c:pt>
                <c:pt idx="15">
                  <c:v>1.4645827295124869</c:v>
                </c:pt>
                <c:pt idx="16">
                  <c:v>-2.170245243750657</c:v>
                </c:pt>
                <c:pt idx="17">
                  <c:v>0.27979402120397179</c:v>
                </c:pt>
                <c:pt idx="18">
                  <c:v>2.1739132629721158</c:v>
                </c:pt>
                <c:pt idx="19">
                  <c:v>5.6479871331935882</c:v>
                </c:pt>
                <c:pt idx="20">
                  <c:v>23.292914437578418</c:v>
                </c:pt>
                <c:pt idx="21">
                  <c:v>-4.4419239502855312</c:v>
                </c:pt>
                <c:pt idx="22">
                  <c:v>-7.6395048190951105</c:v>
                </c:pt>
                <c:pt idx="23">
                  <c:v>-5.8023925912053853</c:v>
                </c:pt>
                <c:pt idx="24">
                  <c:v>1.9992843430751694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B0-46D0-8804-21F91B9D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600656264"/>
        <c:axId val="600656592"/>
      </c:barChart>
      <c:catAx>
        <c:axId val="600656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0656592"/>
        <c:crosses val="autoZero"/>
        <c:auto val="1"/>
        <c:lblAlgn val="ctr"/>
        <c:lblOffset val="100"/>
        <c:tickLblSkip val="3"/>
        <c:noMultiLvlLbl val="0"/>
      </c:catAx>
      <c:valAx>
        <c:axId val="600656592"/>
        <c:scaling>
          <c:orientation val="minMax"/>
        </c:scaling>
        <c:delete val="0"/>
        <c:axPos val="l"/>
        <c:majorGridlines>
          <c:spPr>
            <a:ln w="190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 cent </a:t>
                </a:r>
                <a:r>
                  <a:rPr lang="en-GB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change year on year</a:t>
                </a:r>
                <a:endParaRPr lang="en-GB" sz="9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8.1606891701828423E-3"/>
              <c:y val="0.266240555555555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0656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11</xdr:col>
      <xdr:colOff>200025</xdr:colOff>
      <xdr:row>26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A85EBA9-24DF-5CFE-D4BA-25C3DA7F5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14400"/>
          <a:ext cx="5686425" cy="30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11</xdr:col>
      <xdr:colOff>200025</xdr:colOff>
      <xdr:row>22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05DF35-81FA-F045-720E-E8D075576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14400"/>
          <a:ext cx="5686425" cy="2524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11</xdr:col>
      <xdr:colOff>228600</xdr:colOff>
      <xdr:row>28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50F57D-F5E8-9FC6-73D6-8A8E23951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14400"/>
          <a:ext cx="5715000" cy="348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10</xdr:col>
      <xdr:colOff>811200</xdr:colOff>
      <xdr:row>29</xdr:row>
      <xdr:rowOff>55112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64C0656-13A0-4E15-854A-6B33ACEC92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0.82057</cdr:y>
    </cdr:from>
    <cdr:to>
      <cdr:x>1</cdr:x>
      <cdr:y>1</cdr:y>
    </cdr:to>
    <cdr:sp macro="" textlink="">
      <cdr:nvSpPr>
        <cdr:cNvPr id="2" name="TextBox 2">
          <a:extLst xmlns:a="http://schemas.openxmlformats.org/drawingml/2006/main">
            <a:ext uri="{FF2B5EF4-FFF2-40B4-BE49-F238E27FC236}">
              <a16:creationId xmlns:a16="http://schemas.microsoft.com/office/drawing/2014/main" id="{67C7573C-9633-41FD-B712-D79AF36536BF}"/>
            </a:ext>
          </a:extLst>
        </cdr:cNvPr>
        <cdr:cNvSpPr txBox="1"/>
      </cdr:nvSpPr>
      <cdr:spPr>
        <a:xfrm xmlns:a="http://schemas.openxmlformats.org/drawingml/2006/main">
          <a:off x="0" y="2952750"/>
          <a:ext cx="5688000" cy="6456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800">
              <a:latin typeface="Arial" panose="020B0604020202020204" pitchFamily="34" charset="0"/>
              <a:cs typeface="Arial" panose="020B0604020202020204" pitchFamily="34" charset="0"/>
            </a:rPr>
            <a:t>Notes:                                                                                                                                                                                           ¹ Block</a:t>
          </a:r>
          <a:r>
            <a:rPr lang="en-GB" sz="800" baseline="0">
              <a:latin typeface="Arial" panose="020B0604020202020204" pitchFamily="34" charset="0"/>
              <a:cs typeface="Arial" panose="020B0604020202020204" pitchFamily="34" charset="0"/>
            </a:rPr>
            <a:t> grant for 2022-23 to 2024-25 as shown in Table 3.1</a:t>
          </a:r>
          <a:r>
            <a:rPr lang="en-GB" sz="80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                                                             ² Changes for the years prior to 2007-08 reflect the real-terms change in near-cash resource DEL, as published in PESA prior to PESA 2011.</a:t>
          </a:r>
        </a:p>
        <a:p xmlns:a="http://schemas.openxmlformats.org/drawingml/2006/main">
          <a:pPr algn="l"/>
          <a:r>
            <a:rPr lang="en-GB" sz="800">
              <a:latin typeface="Arial" panose="020B0604020202020204" pitchFamily="34" charset="0"/>
              <a:cs typeface="Arial" panose="020B0604020202020204" pitchFamily="34" charset="0"/>
            </a:rPr>
            <a:t>Source: HM</a:t>
          </a:r>
          <a:r>
            <a:rPr lang="en-GB" sz="800" baseline="0">
              <a:latin typeface="Arial" panose="020B0604020202020204" pitchFamily="34" charset="0"/>
              <a:cs typeface="Arial" panose="020B0604020202020204" pitchFamily="34" charset="0"/>
            </a:rPr>
            <a:t> Treasury PESA &amp; Department of Finance</a:t>
          </a:r>
          <a:endParaRPr lang="en-GB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10</xdr:col>
      <xdr:colOff>200025</xdr:colOff>
      <xdr:row>33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BAA6973-71E9-6E95-0AE8-25677399F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33450"/>
          <a:ext cx="568642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11</xdr:col>
      <xdr:colOff>200025</xdr:colOff>
      <xdr:row>30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496B35-BAE0-FCD2-C453-EF6394E00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14400"/>
          <a:ext cx="5686425" cy="372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11</xdr:col>
      <xdr:colOff>180975</xdr:colOff>
      <xdr:row>30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6E1102-9FB2-2D78-06DE-04ED7BDF8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14400"/>
          <a:ext cx="5667375" cy="3676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8</xdr:col>
      <xdr:colOff>658800</xdr:colOff>
      <xdr:row>41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86E66F-6718-4FA9-A666-F37A64B92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0.90484</cdr:y>
    </cdr:from>
    <cdr:to>
      <cdr:x>0.37678</cdr:x>
      <cdr:y>0.96305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9B0C75E-27D5-ED65-1EB0-95A744ACBEA3}"/>
            </a:ext>
          </a:extLst>
        </cdr:cNvPr>
        <cdr:cNvSpPr txBox="1"/>
      </cdr:nvSpPr>
      <cdr:spPr>
        <a:xfrm xmlns:a="http://schemas.openxmlformats.org/drawingml/2006/main">
          <a:off x="0" y="5455568"/>
          <a:ext cx="2143124" cy="350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</cdr:x>
      <cdr:y>0.85763</cdr:y>
    </cdr:from>
    <cdr:to>
      <cdr:x>0.98325</cdr:x>
      <cdr:y>0.93681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33C74DC-39A8-028B-C4DC-921C60F4C26F}"/>
            </a:ext>
          </a:extLst>
        </cdr:cNvPr>
        <cdr:cNvSpPr txBox="1"/>
      </cdr:nvSpPr>
      <cdr:spPr>
        <a:xfrm xmlns:a="http://schemas.openxmlformats.org/drawingml/2006/main">
          <a:off x="0" y="5170918"/>
          <a:ext cx="5592726" cy="477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>
              <a:latin typeface="Arial" panose="020B0604020202020204" pitchFamily="34" charset="0"/>
              <a:cs typeface="Arial" panose="020B0604020202020204" pitchFamily="34" charset="0"/>
            </a:rPr>
            <a:t>Note: May to July forecasts were made prior to release of new forecasting guidance by Department of Finance to enhance</a:t>
          </a:r>
          <a:r>
            <a:rPr lang="en-GB" sz="800" baseline="0">
              <a:latin typeface="Arial" panose="020B0604020202020204" pitchFamily="34" charset="0"/>
              <a:cs typeface="Arial" panose="020B0604020202020204" pitchFamily="34" charset="0"/>
            </a:rPr>
            <a:t> consistency across departments.  May and October Budget Positions refer to totals used internally by the Department of Finance to monitor departmental spending trajectories not formal allocations.</a:t>
          </a:r>
        </a:p>
        <a:p xmlns:a="http://schemas.openxmlformats.org/drawingml/2006/main">
          <a:endParaRPr lang="en-GB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0.16746</cdr:x>
      <cdr:y>0.67733</cdr:y>
    </cdr:from>
    <cdr:to>
      <cdr:x>0.54089</cdr:x>
      <cdr:y>0.71702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93901184-244E-1D93-73DB-455341B03651}"/>
            </a:ext>
          </a:extLst>
        </cdr:cNvPr>
        <cdr:cNvSpPr txBox="1"/>
      </cdr:nvSpPr>
      <cdr:spPr>
        <a:xfrm xmlns:a="http://schemas.openxmlformats.org/drawingml/2006/main">
          <a:off x="952500" y="4876800"/>
          <a:ext cx="21240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Draft Budget</a:t>
          </a:r>
        </a:p>
      </cdr:txBody>
    </cdr:sp>
  </cdr:relSizeAnchor>
  <cdr:relSizeAnchor xmlns:cdr="http://schemas.openxmlformats.org/drawingml/2006/chartDrawing">
    <cdr:from>
      <cdr:x>0.16802</cdr:x>
      <cdr:y>0.71878</cdr:y>
    </cdr:from>
    <cdr:to>
      <cdr:x>0.93441</cdr:x>
      <cdr:y>0.75847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6A4DFACD-B5ED-7E03-1BD8-D8A3741903F1}"/>
            </a:ext>
          </a:extLst>
        </cdr:cNvPr>
        <cdr:cNvSpPr txBox="1"/>
      </cdr:nvSpPr>
      <cdr:spPr>
        <a:xfrm xmlns:a="http://schemas.openxmlformats.org/drawingml/2006/main">
          <a:off x="955674" y="5175250"/>
          <a:ext cx="43592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Draft Budget updated for notified earmarked funding/</a:t>
          </a:r>
          <a:r>
            <a:rPr lang="en-GB" sz="1100" baseline="0"/>
            <a:t> transfers (May)</a:t>
          </a:r>
          <a:r>
            <a:rPr lang="en-GB" sz="1100"/>
            <a:t> </a:t>
          </a:r>
        </a:p>
      </cdr:txBody>
    </cdr:sp>
  </cdr:relSizeAnchor>
  <cdr:relSizeAnchor xmlns:cdr="http://schemas.openxmlformats.org/drawingml/2006/chartDrawing">
    <cdr:from>
      <cdr:x>0.16802</cdr:x>
      <cdr:y>0.76112</cdr:y>
    </cdr:from>
    <cdr:to>
      <cdr:x>0.89422</cdr:x>
      <cdr:y>0.80081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1602E6CD-438B-F05B-FB0B-2B61034FC642}"/>
            </a:ext>
          </a:extLst>
        </cdr:cNvPr>
        <cdr:cNvSpPr txBox="1"/>
      </cdr:nvSpPr>
      <cdr:spPr>
        <a:xfrm xmlns:a="http://schemas.openxmlformats.org/drawingml/2006/main">
          <a:off x="955674" y="5480050"/>
          <a:ext cx="41306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Draft Budget updated for notified earmarked funding/</a:t>
          </a:r>
          <a:r>
            <a:rPr lang="en-GB" sz="1100" baseline="0"/>
            <a:t> transfers (Oct)</a:t>
          </a:r>
          <a:r>
            <a:rPr lang="en-GB" sz="1100"/>
            <a:t> </a:t>
          </a:r>
        </a:p>
      </cdr:txBody>
    </cdr:sp>
  </cdr:relSizeAnchor>
  <cdr:relSizeAnchor xmlns:cdr="http://schemas.openxmlformats.org/drawingml/2006/chartDrawing">
    <cdr:from>
      <cdr:x>0.16969</cdr:x>
      <cdr:y>0.79948</cdr:y>
    </cdr:from>
    <cdr:to>
      <cdr:x>0.54312</cdr:x>
      <cdr:y>0.83917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B670BE9D-5DB2-E065-FF21-B33C41976265}"/>
            </a:ext>
          </a:extLst>
        </cdr:cNvPr>
        <cdr:cNvSpPr txBox="1"/>
      </cdr:nvSpPr>
      <cdr:spPr>
        <a:xfrm xmlns:a="http://schemas.openxmlformats.org/drawingml/2006/main">
          <a:off x="965200" y="5756275"/>
          <a:ext cx="21240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NIO Budget</a:t>
          </a:r>
        </a:p>
      </cdr:txBody>
    </cdr:sp>
  </cdr:relSizeAnchor>
  <cdr:relSizeAnchor xmlns:cdr="http://schemas.openxmlformats.org/drawingml/2006/chartDrawing">
    <cdr:from>
      <cdr:x>0.1295</cdr:x>
      <cdr:y>0.68615</cdr:y>
    </cdr:from>
    <cdr:to>
      <cdr:x>0.17137</cdr:x>
      <cdr:y>0.71459</cdr:y>
    </cdr:to>
    <cdr:sp macro="" textlink="">
      <cdr:nvSpPr>
        <cdr:cNvPr id="8" name="Rectangle 7">
          <a:extLst xmlns:a="http://schemas.openxmlformats.org/drawingml/2006/main">
            <a:ext uri="{FF2B5EF4-FFF2-40B4-BE49-F238E27FC236}">
              <a16:creationId xmlns:a16="http://schemas.microsoft.com/office/drawing/2014/main" id="{90A19B50-21DB-B57B-5E14-AFFF14A48280}"/>
            </a:ext>
          </a:extLst>
        </cdr:cNvPr>
        <cdr:cNvSpPr/>
      </cdr:nvSpPr>
      <cdr:spPr>
        <a:xfrm xmlns:a="http://schemas.openxmlformats.org/drawingml/2006/main">
          <a:off x="736600" y="4137025"/>
          <a:ext cx="238125" cy="1714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0.13118</cdr:x>
      <cdr:y>0.7288</cdr:y>
    </cdr:from>
    <cdr:to>
      <cdr:x>0.17304</cdr:x>
      <cdr:y>0.75724</cdr:y>
    </cdr:to>
    <cdr:sp macro="" textlink="">
      <cdr:nvSpPr>
        <cdr:cNvPr id="9" name="Rectangle 8">
          <a:extLst xmlns:a="http://schemas.openxmlformats.org/drawingml/2006/main">
            <a:ext uri="{FF2B5EF4-FFF2-40B4-BE49-F238E27FC236}">
              <a16:creationId xmlns:a16="http://schemas.microsoft.com/office/drawing/2014/main" id="{9BCC5AA3-B2E1-4B13-8354-F289F8BD788B}"/>
            </a:ext>
          </a:extLst>
        </cdr:cNvPr>
        <cdr:cNvSpPr/>
      </cdr:nvSpPr>
      <cdr:spPr>
        <a:xfrm xmlns:a="http://schemas.openxmlformats.org/drawingml/2006/main">
          <a:off x="746125" y="4394200"/>
          <a:ext cx="238125" cy="1714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40000"/>
            <a:lumOff val="6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0.13285</cdr:x>
      <cdr:y>0.7683</cdr:y>
    </cdr:from>
    <cdr:to>
      <cdr:x>0.17471</cdr:x>
      <cdr:y>0.79831</cdr:y>
    </cdr:to>
    <cdr:sp macro="" textlink="">
      <cdr:nvSpPr>
        <cdr:cNvPr id="10" name="Rectangle 9">
          <a:extLst xmlns:a="http://schemas.openxmlformats.org/drawingml/2006/main">
            <a:ext uri="{FF2B5EF4-FFF2-40B4-BE49-F238E27FC236}">
              <a16:creationId xmlns:a16="http://schemas.microsoft.com/office/drawing/2014/main" id="{DE1325B1-5BAA-4F4E-B1DC-C839AAA471DE}"/>
            </a:ext>
          </a:extLst>
        </cdr:cNvPr>
        <cdr:cNvSpPr/>
      </cdr:nvSpPr>
      <cdr:spPr>
        <a:xfrm xmlns:a="http://schemas.openxmlformats.org/drawingml/2006/main">
          <a:off x="755650" y="4632325"/>
          <a:ext cx="238125" cy="18097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60000"/>
            <a:lumOff val="4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0.13285</cdr:x>
      <cdr:y>0.80621</cdr:y>
    </cdr:from>
    <cdr:to>
      <cdr:x>0.17471</cdr:x>
      <cdr:y>0.83465</cdr:y>
    </cdr:to>
    <cdr:sp macro="" textlink="">
      <cdr:nvSpPr>
        <cdr:cNvPr id="11" name="Rectangle 10">
          <a:extLst xmlns:a="http://schemas.openxmlformats.org/drawingml/2006/main">
            <a:ext uri="{FF2B5EF4-FFF2-40B4-BE49-F238E27FC236}">
              <a16:creationId xmlns:a16="http://schemas.microsoft.com/office/drawing/2014/main" id="{032B4DF4-F8A1-479E-8B4D-4A9F1E67CAF4}"/>
            </a:ext>
          </a:extLst>
        </cdr:cNvPr>
        <cdr:cNvSpPr/>
      </cdr:nvSpPr>
      <cdr:spPr>
        <a:xfrm xmlns:a="http://schemas.openxmlformats.org/drawingml/2006/main">
          <a:off x="755650" y="4860925"/>
          <a:ext cx="238125" cy="1714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7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11</xdr:col>
      <xdr:colOff>247650</xdr:colOff>
      <xdr:row>34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3D44D3-FAAE-9799-A0CA-02AEF2AC4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14400"/>
          <a:ext cx="5734050" cy="440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11</xdr:col>
      <xdr:colOff>200025</xdr:colOff>
      <xdr:row>25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960CF6-8361-8C93-9BA5-C19C1D156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14400"/>
          <a:ext cx="5686425" cy="302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11</xdr:col>
      <xdr:colOff>9525</xdr:colOff>
      <xdr:row>24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23F7FD-0949-06D7-309E-9E228DD03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14400"/>
          <a:ext cx="5495925" cy="2867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11</xdr:col>
      <xdr:colOff>200025</xdr:colOff>
      <xdr:row>26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2E2359-CC45-19FF-CA85-4B3FDA9C5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14400"/>
          <a:ext cx="5686425" cy="312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icsonline.sharepoint.com/sites/TM-NIFC-MembersFileshare/Shared%20Documents/Autumn%20Statement%20and%20SoS%20budget%20response/NEW%20Tables%20for%20NIO%20budget%20doc%2003.01.23.xlsx" TargetMode="External"/><Relationship Id="rId1" Type="http://schemas.openxmlformats.org/officeDocument/2006/relationships/externalLinkPath" Target="https://nicsonline.sharepoint.com/sites/TM-NIFC-MembersFileshare/Shared%20Documents/Autumn%20Statement%20and%20SoS%20budget%20response/NEW%20Tables%20for%20NIO%20budget%20doc%2003.01.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icsonline.sharepoint.com/sites/TM-NIFC-MembersFileshare/Shared%20Documents/Autumn%20Statement%20and%20SoS%20budget%20response/08.03.23%20Fiscal%20Council%20tables%20-%20CED%20updated.xlsx" TargetMode="External"/><Relationship Id="rId1" Type="http://schemas.openxmlformats.org/officeDocument/2006/relationships/externalLinkPath" Target="https://nicsonline.sharepoint.com/sites/TM-NIFC-MembersFileshare/Shared%20Documents/Autumn%20Statement%20and%20SoS%20budget%20response/08.03.23%20Fiscal%20Council%20tables%20-%20CED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urce Data IR045 R10 21.02.23"/>
      <sheetName val="Source Data IR045 TF 17.02.23"/>
      <sheetName val="Source Data IR045"/>
      <sheetName val="Updated data to R09"/>
      <sheetName val="Updated R02 to R09"/>
      <sheetName val="Chart 2.1"/>
      <sheetName val="Table 2.1"/>
      <sheetName val="Table 2.2"/>
      <sheetName val="Table 2.3"/>
      <sheetName val="Revised T2.3"/>
      <sheetName val="Table 2.4"/>
      <sheetName val="Upated 2.4 calcs"/>
      <sheetName val="Table 2.5"/>
      <sheetName val="Table 2.6"/>
      <sheetName val="Table 2.7"/>
      <sheetName val="Table 2.8"/>
      <sheetName val="Table 3.1"/>
      <sheetName val="Chart 3.1"/>
      <sheetName val="Table 3.2"/>
      <sheetName val="AS 22"/>
      <sheetName val="Spring Statement 23"/>
      <sheetName val="Barnett"/>
      <sheetName val="GDP deflator"/>
    </sheetNames>
    <sheetDataSet>
      <sheetData sheetId="0">
        <row r="7">
          <cell r="C7">
            <v>550724</v>
          </cell>
        </row>
      </sheetData>
      <sheetData sheetId="1" refreshError="1"/>
      <sheetData sheetId="2">
        <row r="5">
          <cell r="C5">
            <v>550724</v>
          </cell>
        </row>
      </sheetData>
      <sheetData sheetId="3" refreshError="1"/>
      <sheetData sheetId="4" refreshError="1"/>
      <sheetData sheetId="5">
        <row r="5">
          <cell r="W5" t="str">
            <v xml:space="preserve"> May
 Forecast</v>
          </cell>
          <cell r="X5" t="str">
            <v>June
 Forecast</v>
          </cell>
          <cell r="Y5" t="str">
            <v>July
 Forecast</v>
          </cell>
          <cell r="Z5" t="str">
            <v>August
Forecast</v>
          </cell>
          <cell r="AA5" t="str">
            <v>September
Forecast</v>
          </cell>
          <cell r="AB5" t="str">
            <v xml:space="preserve">October
Forecast
</v>
          </cell>
          <cell r="AC5" t="str">
            <v>November
Forecast</v>
          </cell>
          <cell r="AD5" t="str">
            <v>December Forecast</v>
          </cell>
          <cell r="AK5" t="str">
            <v>January
Forecast</v>
          </cell>
        </row>
      </sheetData>
      <sheetData sheetId="6" refreshError="1"/>
      <sheetData sheetId="7">
        <row r="19">
          <cell r="E19">
            <v>7342.7030000000004</v>
          </cell>
        </row>
      </sheetData>
      <sheetData sheetId="8" refreshError="1"/>
      <sheetData sheetId="9" refreshError="1"/>
      <sheetData sheetId="10" refreshError="1"/>
      <sheetData sheetId="11">
        <row r="6">
          <cell r="H6">
            <v>145.72088780564886</v>
          </cell>
        </row>
      </sheetData>
      <sheetData sheetId="12">
        <row r="23">
          <cell r="N23">
            <v>2054.2440000000001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40">
          <cell r="M40">
            <v>303.77449999999999</v>
          </cell>
        </row>
      </sheetData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all Reconciliation"/>
      <sheetName val="Table 2.1"/>
      <sheetName val="Table 2.2"/>
      <sheetName val="Revised Table 2.1"/>
      <sheetName val="Revised T2.2"/>
      <sheetName val="Revised T2.3"/>
      <sheetName val="Revised Table 2.4"/>
      <sheetName val="Revised Table 2.4 CP"/>
      <sheetName val="Table 2.5"/>
      <sheetName val="Table 2.6"/>
      <sheetName val="Revised T2.6"/>
      <sheetName val="Table 2.7"/>
      <sheetName val="Revised T2.7"/>
      <sheetName val="Table 2.8"/>
      <sheetName val="Revised 2.8"/>
      <sheetName val="Table 3.1"/>
      <sheetName val="Revised Table 3.1"/>
      <sheetName val="Revised C3.1"/>
      <sheetName val="C3.1 workings"/>
      <sheetName val="Table 3.2"/>
      <sheetName val="Revised Table 3.2"/>
      <sheetName val="AS 22"/>
      <sheetName val="Barnett"/>
      <sheetName val="GDP deflato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B1" t="str">
            <v>Philippas results % real change</v>
          </cell>
        </row>
        <row r="2">
          <cell r="A2" t="str">
            <v>2000-01</v>
          </cell>
        </row>
        <row r="3">
          <cell r="A3" t="str">
            <v>2001-02</v>
          </cell>
        </row>
        <row r="4">
          <cell r="A4" t="str">
            <v>2002-03</v>
          </cell>
        </row>
        <row r="5">
          <cell r="A5" t="str">
            <v>2003-04</v>
          </cell>
        </row>
        <row r="6">
          <cell r="A6" t="str">
            <v>2004-05</v>
          </cell>
        </row>
        <row r="7">
          <cell r="A7" t="str">
            <v>2005-06</v>
          </cell>
        </row>
        <row r="8">
          <cell r="A8" t="str">
            <v>2006-07</v>
          </cell>
        </row>
        <row r="9">
          <cell r="A9" t="str">
            <v>2007-08</v>
          </cell>
        </row>
        <row r="10">
          <cell r="A10" t="str">
            <v>2008-09</v>
          </cell>
        </row>
        <row r="11">
          <cell r="A11" t="str">
            <v>2009-10</v>
          </cell>
        </row>
        <row r="12">
          <cell r="A12" t="str">
            <v>2010-11</v>
          </cell>
        </row>
        <row r="13">
          <cell r="A13" t="str">
            <v>2011-12</v>
          </cell>
        </row>
        <row r="14">
          <cell r="A14" t="str">
            <v>2012-13</v>
          </cell>
        </row>
        <row r="15">
          <cell r="A15" t="str">
            <v>2013-14</v>
          </cell>
        </row>
        <row r="16">
          <cell r="A16" t="str">
            <v>2014-15</v>
          </cell>
        </row>
        <row r="17">
          <cell r="A17" t="str">
            <v>2015-16</v>
          </cell>
        </row>
        <row r="18">
          <cell r="A18" t="str">
            <v>2016-17</v>
          </cell>
        </row>
        <row r="19">
          <cell r="A19" t="str">
            <v>2017-18</v>
          </cell>
        </row>
        <row r="20">
          <cell r="A20" t="str">
            <v xml:space="preserve">2018-19 </v>
          </cell>
        </row>
        <row r="21">
          <cell r="A21" t="str">
            <v>2019-20</v>
          </cell>
        </row>
        <row r="22">
          <cell r="A22" t="str">
            <v>2020-21</v>
          </cell>
        </row>
        <row r="23">
          <cell r="A23" t="str">
            <v>2021-22</v>
          </cell>
        </row>
        <row r="24">
          <cell r="A24" t="str">
            <v>2022-23</v>
          </cell>
        </row>
        <row r="25">
          <cell r="A25" t="str">
            <v>2023-24</v>
          </cell>
        </row>
        <row r="26">
          <cell r="A26" t="str">
            <v>2024-25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48131-2F13-4F31-AE4F-7C961AA3A25B}">
  <sheetPr>
    <tabColor theme="7" tint="0.59999389629810485"/>
  </sheetPr>
  <dimension ref="A1:E16"/>
  <sheetViews>
    <sheetView showGridLines="0" tabSelected="1" workbookViewId="0">
      <selection sqref="A1:E1"/>
    </sheetView>
  </sheetViews>
  <sheetFormatPr defaultColWidth="9.1796875" defaultRowHeight="11.5" x14ac:dyDescent="0.25"/>
  <cols>
    <col min="1" max="1" width="12.26953125" style="3" bestFit="1" customWidth="1"/>
    <col min="2" max="2" width="63.54296875" style="3" bestFit="1" customWidth="1"/>
    <col min="3" max="3" width="9.1796875" style="3"/>
    <col min="4" max="4" width="14" style="3" bestFit="1" customWidth="1"/>
    <col min="5" max="5" width="75.453125" style="3" bestFit="1" customWidth="1"/>
    <col min="6" max="16384" width="9.1796875" style="3"/>
  </cols>
  <sheetData>
    <row r="1" spans="1:5" ht="12" thickBot="1" x14ac:dyDescent="0.3">
      <c r="A1" s="21" t="s">
        <v>0</v>
      </c>
      <c r="B1" s="22"/>
      <c r="C1" s="22"/>
      <c r="D1" s="22"/>
      <c r="E1" s="23"/>
    </row>
    <row r="2" spans="1:5" ht="12" thickBot="1" x14ac:dyDescent="0.3">
      <c r="A2" s="4"/>
      <c r="B2" s="4"/>
      <c r="C2" s="4"/>
      <c r="D2" s="4"/>
      <c r="E2" s="4"/>
    </row>
    <row r="3" spans="1:5" ht="12" thickBot="1" x14ac:dyDescent="0.3">
      <c r="A3" s="5" t="s">
        <v>1</v>
      </c>
      <c r="B3" s="6" t="s">
        <v>2</v>
      </c>
      <c r="C3" s="1"/>
      <c r="D3" s="5" t="s">
        <v>3</v>
      </c>
      <c r="E3" s="6" t="s">
        <v>4</v>
      </c>
    </row>
    <row r="4" spans="1:5" x14ac:dyDescent="0.25">
      <c r="A4" s="7">
        <v>2.1</v>
      </c>
      <c r="B4" s="1" t="s">
        <v>5</v>
      </c>
      <c r="C4" s="1"/>
      <c r="D4" s="7">
        <v>2.1</v>
      </c>
      <c r="E4" s="1" t="s">
        <v>6</v>
      </c>
    </row>
    <row r="5" spans="1:5" x14ac:dyDescent="0.25">
      <c r="A5" s="7">
        <v>3.1</v>
      </c>
      <c r="B5" s="1" t="s">
        <v>7</v>
      </c>
      <c r="C5" s="1"/>
      <c r="D5" s="7">
        <v>2.2000000000000002</v>
      </c>
      <c r="E5" s="1" t="s">
        <v>8</v>
      </c>
    </row>
    <row r="6" spans="1:5" x14ac:dyDescent="0.25">
      <c r="A6" s="1"/>
      <c r="B6" s="1"/>
      <c r="C6" s="1"/>
      <c r="D6" s="7">
        <v>2.2999999999999998</v>
      </c>
      <c r="E6" s="1" t="s">
        <v>9</v>
      </c>
    </row>
    <row r="7" spans="1:5" x14ac:dyDescent="0.25">
      <c r="A7" s="1"/>
      <c r="B7" s="1"/>
      <c r="C7" s="1"/>
      <c r="D7" s="7">
        <v>2.4</v>
      </c>
      <c r="E7" s="1" t="s">
        <v>10</v>
      </c>
    </row>
    <row r="8" spans="1:5" x14ac:dyDescent="0.25">
      <c r="A8" s="1"/>
      <c r="B8" s="1"/>
      <c r="C8" s="1"/>
      <c r="D8" s="7">
        <v>2.5</v>
      </c>
      <c r="E8" s="1" t="s">
        <v>68</v>
      </c>
    </row>
    <row r="9" spans="1:5" x14ac:dyDescent="0.25">
      <c r="A9" s="1"/>
      <c r="B9" s="1"/>
      <c r="C9" s="1"/>
      <c r="D9" s="7">
        <v>2.6</v>
      </c>
      <c r="E9" s="1" t="s">
        <v>11</v>
      </c>
    </row>
    <row r="10" spans="1:5" x14ac:dyDescent="0.25">
      <c r="A10" s="1"/>
      <c r="B10" s="1"/>
      <c r="C10" s="1"/>
      <c r="D10" s="7">
        <v>2.7</v>
      </c>
      <c r="E10" s="1" t="s">
        <v>12</v>
      </c>
    </row>
    <row r="11" spans="1:5" x14ac:dyDescent="0.25">
      <c r="A11" s="1"/>
      <c r="B11" s="1"/>
      <c r="C11" s="1"/>
      <c r="D11" s="7">
        <v>2.8</v>
      </c>
      <c r="E11" s="1" t="s">
        <v>13</v>
      </c>
    </row>
    <row r="12" spans="1:5" x14ac:dyDescent="0.25">
      <c r="A12" s="1"/>
      <c r="B12" s="1"/>
      <c r="C12" s="1"/>
      <c r="D12" s="7">
        <v>3.1</v>
      </c>
      <c r="E12" s="1" t="s">
        <v>14</v>
      </c>
    </row>
    <row r="13" spans="1:5" x14ac:dyDescent="0.25">
      <c r="A13" s="1"/>
      <c r="B13" s="1"/>
      <c r="C13" s="1"/>
      <c r="D13" s="7">
        <v>3.2</v>
      </c>
      <c r="E13" s="1" t="s">
        <v>15</v>
      </c>
    </row>
    <row r="14" spans="1:5" x14ac:dyDescent="0.25">
      <c r="A14" s="1"/>
      <c r="B14" s="1"/>
      <c r="C14" s="1"/>
      <c r="D14" s="7"/>
      <c r="E14" s="2"/>
    </row>
    <row r="15" spans="1:5" x14ac:dyDescent="0.25">
      <c r="A15" s="1"/>
      <c r="B15" s="1"/>
      <c r="C15" s="1"/>
      <c r="D15" s="7"/>
      <c r="E15" s="1"/>
    </row>
    <row r="16" spans="1:5" x14ac:dyDescent="0.25">
      <c r="A16" s="1"/>
      <c r="B16" s="1"/>
      <c r="C16" s="1"/>
      <c r="D16" s="1"/>
      <c r="E16" s="1"/>
    </row>
  </sheetData>
  <mergeCells count="1">
    <mergeCell ref="A1:E1"/>
  </mergeCells>
  <hyperlinks>
    <hyperlink ref="A4" location="C2.1!A1" display="C2.1!A1" xr:uid="{ABE02749-55F3-4F43-824A-15C45F6CD2F2}"/>
    <hyperlink ref="A5" location="C3.1!A1" display="C3.1!A1" xr:uid="{4DBA16AE-C0C9-4599-B44B-9874CB91F322}"/>
    <hyperlink ref="D4" location="T2.1!A1" display="T2.1!A1" xr:uid="{B2FF74E8-4F05-45AB-9D59-0DDC27CD4160}"/>
    <hyperlink ref="D5" location="T2.2!A1" display="T2.2!A1" xr:uid="{8785C22C-64E6-4EEF-9924-5A271A4E0ACA}"/>
    <hyperlink ref="D6" location="T2.3!A1" display="T2.3!A1" xr:uid="{BF9CD6F5-6D55-4CE7-90F9-84B476D4BDFC}"/>
    <hyperlink ref="D7" location="T2.4!A1" display="T2.4!A1" xr:uid="{3F03910F-0547-4EFF-B094-D3E0E03FC26E}"/>
    <hyperlink ref="D8" location="T2.5!A1" display="T2.5!A1" xr:uid="{18CB1769-48E3-4936-8EF3-11313965D9AC}"/>
    <hyperlink ref="D9" location="T2.6!A1" display="T2.6!A1" xr:uid="{361E5CA8-9639-44B2-9D31-8A228840047E}"/>
    <hyperlink ref="D10" location="T2.7!A1" display="T2.7!A1" xr:uid="{B9BE058A-0232-4C4F-8452-C0792CFA8D26}"/>
    <hyperlink ref="D11" location="T2.8!A1" display="T2.8!A1" xr:uid="{1D0A572D-D73F-4454-9C6F-F0E4F4910A68}"/>
    <hyperlink ref="D12" location="T3.1!A1" display="T3.1!A1" xr:uid="{4FD285BA-F412-4E9F-A914-D148F59A6DEB}"/>
    <hyperlink ref="D13" location="T3.2!A1" display="T3.2!A1" xr:uid="{51ECED09-8DFD-4116-BB48-C003F4E3742A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3696D-1348-4A8A-B1F5-BDA9572FF433}">
  <sheetPr>
    <tabColor theme="7" tint="0.59999389629810485"/>
  </sheetPr>
  <dimension ref="A1:C5"/>
  <sheetViews>
    <sheetView showGridLines="0" workbookViewId="0"/>
  </sheetViews>
  <sheetFormatPr defaultColWidth="9.1796875" defaultRowHeight="11.5" x14ac:dyDescent="0.25"/>
  <cols>
    <col min="1" max="16384" width="9.1796875" style="3"/>
  </cols>
  <sheetData>
    <row r="1" spans="1:3" x14ac:dyDescent="0.25">
      <c r="A1" s="8" t="s">
        <v>16</v>
      </c>
    </row>
    <row r="5" spans="1:3" x14ac:dyDescent="0.25">
      <c r="C5" s="9" t="s">
        <v>24</v>
      </c>
    </row>
  </sheetData>
  <hyperlinks>
    <hyperlink ref="A1" location="Index!A1" display="Return to Index" xr:uid="{8C7A9E5F-EC66-4B09-B69F-262CD0C54EF5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6919D-8AC8-41FA-91BC-6F60139D1147}">
  <sheetPr>
    <tabColor theme="7" tint="0.59999389629810485"/>
  </sheetPr>
  <dimension ref="A1:C5"/>
  <sheetViews>
    <sheetView showGridLines="0" workbookViewId="0"/>
  </sheetViews>
  <sheetFormatPr defaultColWidth="9.1796875" defaultRowHeight="11.5" x14ac:dyDescent="0.25"/>
  <cols>
    <col min="1" max="16384" width="9.1796875" style="3"/>
  </cols>
  <sheetData>
    <row r="1" spans="1:3" x14ac:dyDescent="0.25">
      <c r="A1" s="8" t="s">
        <v>16</v>
      </c>
    </row>
    <row r="5" spans="1:3" x14ac:dyDescent="0.25">
      <c r="C5" s="9" t="s">
        <v>25</v>
      </c>
    </row>
  </sheetData>
  <hyperlinks>
    <hyperlink ref="A1" location="Index!A1" display="Return to Index" xr:uid="{6F46C2D5-9C01-42DC-A648-0DEF4C9E098B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9E603-4BD3-4964-BE12-0AF41BF2CD36}">
  <sheetPr>
    <tabColor theme="7" tint="0.59999389629810485"/>
  </sheetPr>
  <dimension ref="A1:N30"/>
  <sheetViews>
    <sheetView showGridLines="0" workbookViewId="0"/>
  </sheetViews>
  <sheetFormatPr defaultColWidth="9.1796875" defaultRowHeight="11.5" x14ac:dyDescent="0.25"/>
  <cols>
    <col min="1" max="10" width="9.1796875" style="3"/>
    <col min="11" max="14" width="12.54296875" style="3" customWidth="1"/>
    <col min="15" max="16384" width="9.1796875" style="3"/>
  </cols>
  <sheetData>
    <row r="1" spans="1:14" x14ac:dyDescent="0.25">
      <c r="A1" s="8" t="s">
        <v>16</v>
      </c>
    </row>
    <row r="5" spans="1:14" x14ac:dyDescent="0.25">
      <c r="C5" s="9" t="s">
        <v>26</v>
      </c>
      <c r="M5" s="16" t="s">
        <v>53</v>
      </c>
      <c r="N5" s="16" t="s">
        <v>54</v>
      </c>
    </row>
    <row r="6" spans="1:14" x14ac:dyDescent="0.25">
      <c r="M6" s="12" t="s">
        <v>28</v>
      </c>
      <c r="N6" s="13">
        <v>4.9475999985059582</v>
      </c>
    </row>
    <row r="7" spans="1:14" x14ac:dyDescent="0.25">
      <c r="M7" s="12" t="s">
        <v>29</v>
      </c>
      <c r="N7" s="13">
        <v>-4.8487981738553509</v>
      </c>
    </row>
    <row r="8" spans="1:14" x14ac:dyDescent="0.25">
      <c r="M8" s="12" t="s">
        <v>30</v>
      </c>
      <c r="N8" s="13">
        <v>9.926913402911941</v>
      </c>
    </row>
    <row r="9" spans="1:14" x14ac:dyDescent="0.25">
      <c r="M9" s="12" t="s">
        <v>31</v>
      </c>
      <c r="N9" s="13">
        <v>3.5976057475960221</v>
      </c>
    </row>
    <row r="10" spans="1:14" x14ac:dyDescent="0.25">
      <c r="M10" s="12" t="s">
        <v>32</v>
      </c>
      <c r="N10" s="13">
        <v>3.0613185002810184</v>
      </c>
    </row>
    <row r="11" spans="1:14" x14ac:dyDescent="0.25">
      <c r="M11" s="12" t="s">
        <v>33</v>
      </c>
      <c r="N11" s="13">
        <v>2.0388784856124165</v>
      </c>
    </row>
    <row r="12" spans="1:14" x14ac:dyDescent="0.25">
      <c r="M12" s="12" t="s">
        <v>34</v>
      </c>
      <c r="N12" s="13">
        <v>2.2897015783913011</v>
      </c>
    </row>
    <row r="13" spans="1:14" x14ac:dyDescent="0.25">
      <c r="M13" s="12" t="s">
        <v>35</v>
      </c>
      <c r="N13" s="13">
        <v>3.1119372901337927</v>
      </c>
    </row>
    <row r="14" spans="1:14" x14ac:dyDescent="0.25">
      <c r="M14" s="12" t="s">
        <v>36</v>
      </c>
      <c r="N14" s="13">
        <v>4.597228679041887E-2</v>
      </c>
    </row>
    <row r="15" spans="1:14" x14ac:dyDescent="0.25">
      <c r="M15" s="12" t="s">
        <v>37</v>
      </c>
      <c r="N15" s="13">
        <v>3.1062754801324255</v>
      </c>
    </row>
    <row r="16" spans="1:14" x14ac:dyDescent="0.25">
      <c r="M16" s="12" t="s">
        <v>38</v>
      </c>
      <c r="N16" s="13">
        <v>1.5638908573122778</v>
      </c>
    </row>
    <row r="17" spans="13:14" x14ac:dyDescent="0.25">
      <c r="M17" s="12" t="s">
        <v>39</v>
      </c>
      <c r="N17" s="13">
        <v>-3.3993774578067404</v>
      </c>
    </row>
    <row r="18" spans="13:14" x14ac:dyDescent="0.25">
      <c r="M18" s="12" t="s">
        <v>40</v>
      </c>
      <c r="N18" s="13">
        <v>-1.4631324002570945</v>
      </c>
    </row>
    <row r="19" spans="13:14" x14ac:dyDescent="0.25">
      <c r="M19" s="12" t="s">
        <v>41</v>
      </c>
      <c r="N19" s="13">
        <v>0.65887646161886249</v>
      </c>
    </row>
    <row r="20" spans="13:14" x14ac:dyDescent="0.25">
      <c r="M20" s="12" t="s">
        <v>42</v>
      </c>
      <c r="N20" s="13">
        <v>-1.3334118630674685</v>
      </c>
    </row>
    <row r="21" spans="13:14" x14ac:dyDescent="0.25">
      <c r="M21" s="12" t="s">
        <v>43</v>
      </c>
      <c r="N21" s="13">
        <v>1.4645827295124869</v>
      </c>
    </row>
    <row r="22" spans="13:14" x14ac:dyDescent="0.25">
      <c r="M22" s="12" t="s">
        <v>44</v>
      </c>
      <c r="N22" s="13">
        <v>-2.170245243750657</v>
      </c>
    </row>
    <row r="23" spans="13:14" x14ac:dyDescent="0.25">
      <c r="M23" s="12" t="s">
        <v>45</v>
      </c>
      <c r="N23" s="13">
        <v>0.27979402120397179</v>
      </c>
    </row>
    <row r="24" spans="13:14" x14ac:dyDescent="0.25">
      <c r="M24" s="12" t="s">
        <v>46</v>
      </c>
      <c r="N24" s="13">
        <v>2.1739132629721158</v>
      </c>
    </row>
    <row r="25" spans="13:14" x14ac:dyDescent="0.25">
      <c r="M25" s="12" t="s">
        <v>47</v>
      </c>
      <c r="N25" s="13">
        <v>5.6479871331935882</v>
      </c>
    </row>
    <row r="26" spans="13:14" ht="14.5" x14ac:dyDescent="0.35">
      <c r="M26" s="14" t="s">
        <v>48</v>
      </c>
      <c r="N26" s="15">
        <v>23.292914437578418</v>
      </c>
    </row>
    <row r="27" spans="13:14" x14ac:dyDescent="0.25">
      <c r="M27" s="12" t="s">
        <v>49</v>
      </c>
      <c r="N27" s="13">
        <v>-4.4419239502855312</v>
      </c>
    </row>
    <row r="28" spans="13:14" x14ac:dyDescent="0.25">
      <c r="M28" s="12" t="s">
        <v>50</v>
      </c>
      <c r="N28" s="13">
        <v>-7.6395048190951105</v>
      </c>
    </row>
    <row r="29" spans="13:14" x14ac:dyDescent="0.25">
      <c r="M29" s="12" t="s">
        <v>51</v>
      </c>
      <c r="N29" s="13">
        <v>-5.8023925912053853</v>
      </c>
    </row>
    <row r="30" spans="13:14" x14ac:dyDescent="0.25">
      <c r="M30" s="12" t="s">
        <v>52</v>
      </c>
      <c r="N30" s="13">
        <v>1.9992843430751694</v>
      </c>
    </row>
  </sheetData>
  <hyperlinks>
    <hyperlink ref="A1" location="Index!A1" display="Return to Index" xr:uid="{5CE7BD8F-F107-49D8-82EC-9263087CED08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27DE1-3B75-43CB-989F-75ECDB21CDB5}">
  <sheetPr>
    <tabColor theme="7" tint="0.59999389629810485"/>
  </sheetPr>
  <dimension ref="A1:B7"/>
  <sheetViews>
    <sheetView showGridLines="0" workbookViewId="0"/>
  </sheetViews>
  <sheetFormatPr defaultColWidth="9.1796875" defaultRowHeight="11.5" x14ac:dyDescent="0.25"/>
  <cols>
    <col min="1" max="16384" width="9.1796875" style="3"/>
  </cols>
  <sheetData>
    <row r="1" spans="1:2" x14ac:dyDescent="0.25">
      <c r="A1" s="8" t="s">
        <v>16</v>
      </c>
    </row>
    <row r="5" spans="1:2" x14ac:dyDescent="0.25">
      <c r="B5" s="9" t="s">
        <v>27</v>
      </c>
    </row>
    <row r="7" spans="1:2" ht="1.5" customHeight="1" x14ac:dyDescent="0.25"/>
  </sheetData>
  <hyperlinks>
    <hyperlink ref="A1" location="Index!A1" display="Return to Index" xr:uid="{149874B0-2AB1-4B12-A9FC-B79F214550A3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AE7A7-9475-4C81-8040-7F3D339523A0}">
  <sheetPr>
    <tabColor theme="7" tint="0.59999389629810485"/>
  </sheetPr>
  <dimension ref="A1:C5"/>
  <sheetViews>
    <sheetView showGridLines="0" workbookViewId="0"/>
  </sheetViews>
  <sheetFormatPr defaultColWidth="9.1796875" defaultRowHeight="11.5" x14ac:dyDescent="0.25"/>
  <cols>
    <col min="1" max="16384" width="9.1796875" style="3"/>
  </cols>
  <sheetData>
    <row r="1" spans="1:3" x14ac:dyDescent="0.25">
      <c r="A1" s="8" t="s">
        <v>16</v>
      </c>
    </row>
    <row r="5" spans="1:3" x14ac:dyDescent="0.25">
      <c r="C5" s="9" t="s">
        <v>17</v>
      </c>
    </row>
  </sheetData>
  <hyperlinks>
    <hyperlink ref="A1" location="Index!A1" display="Return to Index" xr:uid="{9A395B98-7573-4389-9AC7-1D53C3C430A5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9564A-9D96-4440-A186-020F9843CF9B}">
  <sheetPr>
    <tabColor theme="7" tint="0.59999389629810485"/>
  </sheetPr>
  <dimension ref="A1:C5"/>
  <sheetViews>
    <sheetView showGridLines="0" workbookViewId="0"/>
  </sheetViews>
  <sheetFormatPr defaultColWidth="9.1796875" defaultRowHeight="11.5" x14ac:dyDescent="0.25"/>
  <cols>
    <col min="1" max="16384" width="9.1796875" style="3"/>
  </cols>
  <sheetData>
    <row r="1" spans="1:3" x14ac:dyDescent="0.25">
      <c r="A1" s="8" t="s">
        <v>16</v>
      </c>
    </row>
    <row r="5" spans="1:3" x14ac:dyDescent="0.25">
      <c r="C5" s="9" t="s">
        <v>18</v>
      </c>
    </row>
  </sheetData>
  <hyperlinks>
    <hyperlink ref="A1" location="Index!A1" display="Return to Index" xr:uid="{7889F854-F049-4840-A5D0-5107088A5B0B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FE5CB-D982-4AB1-BAF9-0EBDAC556582}">
  <sheetPr>
    <tabColor theme="7" tint="0.59999389629810485"/>
  </sheetPr>
  <dimension ref="A1:C5"/>
  <sheetViews>
    <sheetView showGridLines="0" workbookViewId="0"/>
  </sheetViews>
  <sheetFormatPr defaultColWidth="9.1796875" defaultRowHeight="11.5" x14ac:dyDescent="0.25"/>
  <cols>
    <col min="1" max="16384" width="9.1796875" style="3"/>
  </cols>
  <sheetData>
    <row r="1" spans="1:3" x14ac:dyDescent="0.25">
      <c r="A1" s="8" t="s">
        <v>16</v>
      </c>
    </row>
    <row r="5" spans="1:3" x14ac:dyDescent="0.25">
      <c r="C5" s="9" t="s">
        <v>19</v>
      </c>
    </row>
  </sheetData>
  <hyperlinks>
    <hyperlink ref="A1" location="Index!A1" display="Return to Index" xr:uid="{A46E055F-33A1-4F03-970F-26D3AE4B8D43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BED9-F0D6-4F81-82FF-9527E60C2F82}">
  <sheetPr>
    <tabColor theme="7" tint="0.59999389629810485"/>
  </sheetPr>
  <dimension ref="A1:AA51"/>
  <sheetViews>
    <sheetView showGridLines="0" workbookViewId="0"/>
  </sheetViews>
  <sheetFormatPr defaultColWidth="9.1796875" defaultRowHeight="11.5" x14ac:dyDescent="0.25"/>
  <cols>
    <col min="1" max="1" width="9.1796875" style="3"/>
    <col min="2" max="2" width="23" style="3" customWidth="1"/>
    <col min="3" max="11" width="12.54296875" style="3" customWidth="1"/>
    <col min="12" max="16384" width="9.1796875" style="3"/>
  </cols>
  <sheetData>
    <row r="1" spans="1:4" x14ac:dyDescent="0.25">
      <c r="A1" s="8" t="s">
        <v>16</v>
      </c>
    </row>
    <row r="3" spans="1:4" x14ac:dyDescent="0.25">
      <c r="C3" s="10"/>
      <c r="D3" s="1"/>
    </row>
    <row r="5" spans="1:4" x14ac:dyDescent="0.25">
      <c r="B5" s="9"/>
      <c r="C5" s="9" t="s">
        <v>20</v>
      </c>
    </row>
    <row r="27" spans="3:27" ht="14.5" x14ac:dyDescent="0.35">
      <c r="C27" s="11"/>
      <c r="D27" s="11"/>
      <c r="E27" s="11"/>
      <c r="F27" s="11"/>
      <c r="G27" s="11"/>
      <c r="H27"/>
      <c r="I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36" spans="2:11" ht="52.5" customHeight="1" x14ac:dyDescent="0.25"/>
    <row r="46" spans="2:11" x14ac:dyDescent="0.25">
      <c r="B46" s="20" t="s">
        <v>57</v>
      </c>
      <c r="C46" s="20" t="s">
        <v>58</v>
      </c>
      <c r="D46" s="20" t="s">
        <v>59</v>
      </c>
      <c r="E46" s="20" t="s">
        <v>60</v>
      </c>
      <c r="F46" s="20" t="s">
        <v>61</v>
      </c>
      <c r="G46" s="20" t="s">
        <v>62</v>
      </c>
      <c r="H46" s="20" t="s">
        <v>63</v>
      </c>
      <c r="I46" s="20" t="s">
        <v>64</v>
      </c>
      <c r="J46" s="20" t="s">
        <v>65</v>
      </c>
      <c r="K46" s="20" t="s">
        <v>66</v>
      </c>
    </row>
    <row r="47" spans="2:11" ht="15" customHeight="1" x14ac:dyDescent="0.25">
      <c r="B47" s="17" t="s">
        <v>56</v>
      </c>
      <c r="C47" s="18">
        <v>14179.925999999999</v>
      </c>
      <c r="D47" s="18">
        <v>14270.712</v>
      </c>
      <c r="E47" s="18">
        <v>14157.029</v>
      </c>
      <c r="F47" s="18">
        <v>14594.468999999999</v>
      </c>
      <c r="G47" s="18">
        <v>14557.136</v>
      </c>
      <c r="H47" s="18">
        <v>14471.157999999999</v>
      </c>
      <c r="I47" s="18">
        <v>14363.741</v>
      </c>
      <c r="J47" s="18">
        <v>14412.825999999999</v>
      </c>
      <c r="K47" s="18">
        <v>14359.151</v>
      </c>
    </row>
    <row r="48" spans="2:11" x14ac:dyDescent="0.25">
      <c r="B48" s="12" t="s">
        <v>55</v>
      </c>
      <c r="C48" s="18">
        <v>13483.684999999999</v>
      </c>
      <c r="D48" s="18">
        <v>13483.684999999999</v>
      </c>
      <c r="E48" s="18">
        <v>13483.684999999999</v>
      </c>
      <c r="F48" s="18">
        <v>13483.684999999999</v>
      </c>
      <c r="G48" s="18">
        <v>13583.386</v>
      </c>
      <c r="H48" s="18">
        <v>13633.386</v>
      </c>
      <c r="I48" s="18">
        <v>13633.386</v>
      </c>
      <c r="J48" s="18">
        <v>14340.52</v>
      </c>
      <c r="K48" s="18">
        <v>14340.52</v>
      </c>
    </row>
    <row r="50" spans="3:11" x14ac:dyDescent="0.25">
      <c r="C50" s="19">
        <v>14179926</v>
      </c>
      <c r="D50" s="19">
        <v>14270712</v>
      </c>
      <c r="E50" s="19">
        <v>14157029</v>
      </c>
      <c r="F50" s="19">
        <v>14594469</v>
      </c>
      <c r="G50" s="19">
        <v>14557136</v>
      </c>
      <c r="H50" s="19">
        <v>14471158</v>
      </c>
      <c r="I50" s="19">
        <v>14363741</v>
      </c>
      <c r="J50" s="19">
        <v>14412826</v>
      </c>
      <c r="K50" s="19">
        <v>14359151</v>
      </c>
    </row>
    <row r="51" spans="3:11" x14ac:dyDescent="0.25">
      <c r="C51" s="19">
        <v>13483685</v>
      </c>
      <c r="D51" s="19">
        <v>13483685</v>
      </c>
      <c r="E51" s="19">
        <v>13483685</v>
      </c>
      <c r="F51" s="19">
        <v>13483685</v>
      </c>
      <c r="G51" s="19">
        <v>13583386</v>
      </c>
      <c r="H51" s="19">
        <v>13633386</v>
      </c>
      <c r="I51" s="19">
        <v>13633386</v>
      </c>
      <c r="J51" s="19">
        <v>14340520</v>
      </c>
      <c r="K51" s="19">
        <v>14340520</v>
      </c>
    </row>
  </sheetData>
  <hyperlinks>
    <hyperlink ref="A1" location="Index!A1" display="Return to Index" xr:uid="{B71C83AE-5374-4EA8-97A0-8874F884609B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34A28-ED42-4172-8A2B-E61F282CFDDC}">
  <sheetPr>
    <tabColor theme="7" tint="0.59999389629810485"/>
  </sheetPr>
  <dimension ref="A1:C5"/>
  <sheetViews>
    <sheetView showGridLines="0" workbookViewId="0"/>
  </sheetViews>
  <sheetFormatPr defaultColWidth="9.1796875" defaultRowHeight="11.5" x14ac:dyDescent="0.25"/>
  <cols>
    <col min="1" max="16384" width="9.1796875" style="3"/>
  </cols>
  <sheetData>
    <row r="1" spans="1:3" x14ac:dyDescent="0.25">
      <c r="A1" s="8" t="s">
        <v>16</v>
      </c>
    </row>
    <row r="5" spans="1:3" x14ac:dyDescent="0.25">
      <c r="C5" s="9" t="s">
        <v>21</v>
      </c>
    </row>
  </sheetData>
  <hyperlinks>
    <hyperlink ref="A1" location="Index!A1" display="Return to Index" xr:uid="{C07434EA-10E8-42E7-8594-F98862FED09F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E00C4-63CC-484F-881A-0A74E2A22EE4}">
  <sheetPr>
    <tabColor theme="7" tint="0.59999389629810485"/>
  </sheetPr>
  <dimension ref="A1:C5"/>
  <sheetViews>
    <sheetView showGridLines="0" workbookViewId="0"/>
  </sheetViews>
  <sheetFormatPr defaultColWidth="9.1796875" defaultRowHeight="11.5" x14ac:dyDescent="0.25"/>
  <cols>
    <col min="1" max="16384" width="9.1796875" style="3"/>
  </cols>
  <sheetData>
    <row r="1" spans="1:3" x14ac:dyDescent="0.25">
      <c r="A1" s="8" t="s">
        <v>16</v>
      </c>
    </row>
    <row r="5" spans="1:3" x14ac:dyDescent="0.25">
      <c r="C5" s="9" t="s">
        <v>67</v>
      </c>
    </row>
  </sheetData>
  <hyperlinks>
    <hyperlink ref="A1" location="Index!A1" display="Return to Index" xr:uid="{0E926F44-78A8-425D-BA77-8D4D76B48BE4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8BBD7-ACD8-4B78-99A2-164B4F7F52D9}">
  <sheetPr>
    <tabColor theme="7" tint="0.59999389629810485"/>
  </sheetPr>
  <dimension ref="A1:C5"/>
  <sheetViews>
    <sheetView showGridLines="0" workbookViewId="0"/>
  </sheetViews>
  <sheetFormatPr defaultColWidth="9.1796875" defaultRowHeight="11.5" x14ac:dyDescent="0.25"/>
  <cols>
    <col min="1" max="16384" width="9.1796875" style="3"/>
  </cols>
  <sheetData>
    <row r="1" spans="1:3" x14ac:dyDescent="0.25">
      <c r="A1" s="8" t="s">
        <v>16</v>
      </c>
    </row>
    <row r="5" spans="1:3" x14ac:dyDescent="0.25">
      <c r="C5" s="9" t="s">
        <v>22</v>
      </c>
    </row>
  </sheetData>
  <hyperlinks>
    <hyperlink ref="A1" location="Index!A1" display="Return to Index" xr:uid="{478FECEB-9B5B-4FF6-B611-77C5A804E9FE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8FF6F-2A4D-46E9-BA7F-2F38C2CD4F49}">
  <sheetPr>
    <tabColor theme="7" tint="0.59999389629810485"/>
  </sheetPr>
  <dimension ref="A1:C5"/>
  <sheetViews>
    <sheetView showGridLines="0" workbookViewId="0"/>
  </sheetViews>
  <sheetFormatPr defaultColWidth="9.1796875" defaultRowHeight="11.5" x14ac:dyDescent="0.25"/>
  <cols>
    <col min="1" max="16384" width="9.1796875" style="3"/>
  </cols>
  <sheetData>
    <row r="1" spans="1:3" x14ac:dyDescent="0.25">
      <c r="A1" s="8" t="s">
        <v>16</v>
      </c>
    </row>
    <row r="5" spans="1:3" x14ac:dyDescent="0.25">
      <c r="C5" s="9" t="s">
        <v>23</v>
      </c>
    </row>
  </sheetData>
  <hyperlinks>
    <hyperlink ref="A1" location="Index!A1" display="Return to Index" xr:uid="{AC5AA44E-A136-4F4E-91B4-9EE2DA9E567D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F386AFD53ED0458ABABB8168DEAD56" ma:contentTypeVersion="6" ma:contentTypeDescription="Create a new document." ma:contentTypeScope="" ma:versionID="2ec09e5e7a08295e09b27802b73b7821">
  <xsd:schema xmlns:xsd="http://www.w3.org/2001/XMLSchema" xmlns:xs="http://www.w3.org/2001/XMLSchema" xmlns:p="http://schemas.microsoft.com/office/2006/metadata/properties" xmlns:ns2="e7151fac-9fcf-474c-8c03-e664bba15fa0" xmlns:ns3="cdd8502d-ddda-47d3-bc10-7dfd02b2ac59" targetNamespace="http://schemas.microsoft.com/office/2006/metadata/properties" ma:root="true" ma:fieldsID="f5659122dfccf78a5f5b044451ce4845" ns2:_="" ns3:_="">
    <xsd:import namespace="e7151fac-9fcf-474c-8c03-e664bba15fa0"/>
    <xsd:import namespace="cdd8502d-ddda-47d3-bc10-7dfd02b2a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151fac-9fcf-474c-8c03-e664bba15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d8502d-ddda-47d3-bc10-7dfd02b2a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B1454F-63C6-4D9D-94C0-7D2DF09F4B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151fac-9fcf-474c-8c03-e664bba15fa0"/>
    <ds:schemaRef ds:uri="cdd8502d-ddda-47d3-bc10-7dfd02b2a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88893C-0FD1-4B0F-B59A-787274609E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4AC18E-9EAA-497A-ADE6-9B54C3D7B04A}">
  <ds:schemaRefs>
    <ds:schemaRef ds:uri="http://purl.org/dc/terms/"/>
    <ds:schemaRef ds:uri="cdd8502d-ddda-47d3-bc10-7dfd02b2ac59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e7151fac-9fcf-474c-8c03-e664bba15fa0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Index</vt:lpstr>
      <vt:lpstr>T2.1</vt:lpstr>
      <vt:lpstr>T2.2</vt:lpstr>
      <vt:lpstr>T2.3</vt:lpstr>
      <vt:lpstr>C2.1</vt:lpstr>
      <vt:lpstr>T2.4</vt:lpstr>
      <vt:lpstr>T2.5</vt:lpstr>
      <vt:lpstr>T2.6</vt:lpstr>
      <vt:lpstr>T2.7</vt:lpstr>
      <vt:lpstr>T2.8</vt:lpstr>
      <vt:lpstr>T3.1</vt:lpstr>
      <vt:lpstr>C3.1</vt:lpstr>
      <vt:lpstr>T3.2</vt:lpstr>
    </vt:vector>
  </TitlesOfParts>
  <Manager/>
  <Company>NICS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Ferguson, Tamara</dc:creator>
  <cp:keywords/>
  <dc:description/>
  <cp:lastModifiedBy>Weir, Karen</cp:lastModifiedBy>
  <cp:revision/>
  <dcterms:created xsi:type="dcterms:W3CDTF">2023-03-08T14:33:33Z</dcterms:created>
  <dcterms:modified xsi:type="dcterms:W3CDTF">2023-04-26T07:07:49Z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0x01010059F386AFD53ED0458ABABB8168DEAD56</vt:lpwstr>
  </property>
</Properties>
</file>